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азное\бюджеты поселений 2023-2025\Писклово\БЮДЖЕТ\"/>
    </mc:Choice>
  </mc:AlternateContent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Лист1!$A$1:$D$29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1" l="1"/>
  <c r="C21" i="1"/>
  <c r="C20" i="1" s="1"/>
  <c r="D20" i="1"/>
  <c r="D22" i="1"/>
  <c r="C22" i="1"/>
  <c r="D27" i="1" l="1"/>
  <c r="C24" i="1" l="1"/>
  <c r="D16" i="1" l="1"/>
  <c r="D14" i="1"/>
  <c r="D12" i="1"/>
  <c r="D24" i="1"/>
  <c r="D11" i="1" l="1"/>
  <c r="D29" i="1" s="1"/>
  <c r="C27" i="1"/>
  <c r="C16" i="1"/>
  <c r="C14" i="1"/>
  <c r="C12" i="1"/>
  <c r="C11" i="1" l="1"/>
  <c r="C29" i="1" l="1"/>
</calcChain>
</file>

<file path=xl/sharedStrings.xml><?xml version="1.0" encoding="utf-8"?>
<sst xmlns="http://schemas.openxmlformats.org/spreadsheetml/2006/main" count="48" uniqueCount="48">
  <si>
    <t>тыс.рублей</t>
  </si>
  <si>
    <t>Код бюджетной классификации Российской Федерации</t>
  </si>
  <si>
    <t>Наименование доходов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</si>
  <si>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</si>
  <si>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</si>
  <si>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</si>
  <si>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</si>
  <si>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</si>
  <si>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</si>
  <si>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</si>
  <si>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</si>
  <si>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</si>
  <si>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</si>
  <si>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</si>
  <si>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</si>
  <si>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000 2 00 00000 00 0000 000 </t>
  </si>
  <si>
    <t>Безвозмездные поступления</t>
  </si>
  <si>
    <t xml:space="preserve">000 2 02 00000 00 0000 000 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</si>
  <si>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</si>
  <si>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</si>
  <si>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</si>
  <si>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</si>
  <si>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</si>
  <si>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</si>
  <si>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</si>
  <si>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</si>
  <si>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</si>
  <si>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</si>
  <si>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</si>
  <si>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</si>
  <si>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000 1 06 00000 00 0000 000 </t>
  </si>
  <si>
    <t>Налоги на имущество</t>
  </si>
  <si>
    <t xml:space="preserve">000 1 06 01000 00 0000 110 </t>
  </si>
  <si>
    <t>Налог на имущество физических лиц</t>
  </si>
  <si>
    <t xml:space="preserve">000 1 06 06000 00 0000 110 </t>
  </si>
  <si>
    <t>Земельный налог</t>
  </si>
  <si>
    <t>к решению Собрания депутатов Пискловского</t>
  </si>
  <si>
    <t xml:space="preserve">сельского поселения "О бюджете </t>
  </si>
  <si>
    <t xml:space="preserve">000 1 05 03000 01 0000 110 </t>
  </si>
  <si>
    <t>Приложение №3</t>
  </si>
  <si>
    <t>000 2 02 16001 10 0000 150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</si>
  <si>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</si>
  <si>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 
из бюджетов муниципальных районов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</si>
  <si>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</si>
  <si>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Пискловского сельского поселения на 2023 год</t>
  </si>
  <si>
    <t>и на плановый период 2024 и 2025 годов"</t>
  </si>
  <si>
    <t>Доходы бюджета Пискловского сельского поселения на плановый период 2024 и 2025 годов</t>
  </si>
  <si>
    <t xml:space="preserve">от 23.12.2022г.  №83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</si>
</sst>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Fill="1" applyBorder="1" applyAlignment="1">
      <alignment horizontal="right"/>
    </xf>
    <xf numFmtId="0" fontId="1" fillId="0" borderId="0" xfId="0" applyFont="1" applyFill="1"/>
    <xf numFmtId="0" fontId="0" fillId="0" borderId="0" xfId="0" applyFill="1"/>
    <xf numFmtId="0" fontId="2" fillId="0" borderId="0" xfId="0" applyFont="1" applyFill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164" fontId="10" fillId="0" borderId="2" xfId="0" applyNumberFormat="1" applyFont="1" applyFill="1" applyBorder="1"/>
    <xf numFmtId="0" fontId="10" fillId="0" borderId="2" xfId="0" applyFont="1" applyFill="1" applyBorder="1"/>
    <xf numFmtId="0" fontId="0" fillId="0" borderId="2" xfId="0" applyFill="1" applyBorder="1"/>
    <xf numFmtId="0" fontId="8" fillId="0" borderId="2" xfId="0" applyFont="1" applyFill="1" applyBorder="1"/>
    <xf numFmtId="0" fontId="0" fillId="0" borderId="2" xfId="0" applyFont="1" applyFill="1" applyBorder="1"/>
    <xf numFmtId="2" fontId="14" fillId="0" borderId="2" xfId="0" applyNumberFormat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center"/>
    </xf>
    <xf numFmtId="0" fontId="5" fillId="0" borderId="2" xfId="0" applyFont="1" applyFill="1" applyBorder="1"/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justify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49" fontId="5" fillId="0" borderId="2" xfId="0" applyNumberFormat="1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tabSelected="1" view="pageBreakPreview" zoomScaleNormal="100" zoomScaleSheetLayoutView="100" workbookViewId="0">
      <selection activeCell="B6" sqref="B6:C6"/>
    </sheetView>
  </sheetViews>
  <sheetFormatPr defaultRowHeight="15" x14ac:dyDescent="0.25"/>
  <cols>
    <col min="1" max="1" width="33.85546875" style="3" customWidth="1"/>
    <col min="2" max="2" width="40.42578125" style="3" customWidth="1"/>
    <col min="3" max="3" width="13.28515625" style="3" customWidth="1"/>
    <col min="4" max="4" width="16.140625" style="3" customWidth="1"/>
    <col min="5" max="16384" width="9.140625" style="3"/>
  </cols>
  <sheetData>
    <row r="1" spans="1:4" x14ac:dyDescent="0.25">
      <c r="C1" s="2" t="s">
        <v>39</v>
      </c>
    </row>
    <row r="2" spans="1:4" x14ac:dyDescent="0.25">
      <c r="B2" s="38" t="s">
        <v>36</v>
      </c>
      <c r="C2" s="38"/>
    </row>
    <row r="3" spans="1:4" x14ac:dyDescent="0.25">
      <c r="B3" s="38" t="s">
        <v>37</v>
      </c>
      <c r="C3" s="38"/>
    </row>
    <row r="4" spans="1:4" x14ac:dyDescent="0.25">
      <c r="B4" s="38" t="s">
        <v>44</v>
      </c>
      <c r="C4" s="38"/>
    </row>
    <row r="5" spans="1:4" x14ac:dyDescent="0.25">
      <c r="B5" s="38" t="s">
        <v>45</v>
      </c>
      <c r="C5" s="38"/>
    </row>
    <row r="6" spans="1:4" x14ac:dyDescent="0.25">
      <c r="B6" s="38" t="s">
        <v>47</v>
      </c>
      <c r="C6" s="38"/>
    </row>
    <row r="7" spans="1:4" ht="16.5" x14ac:dyDescent="0.25">
      <c r="A7" s="4" t="s">
        <v>46</v>
      </c>
      <c r="B7" s="4"/>
      <c r="C7" s="4"/>
    </row>
    <row r="8" spans="1:4" ht="15.75" thickBot="1" x14ac:dyDescent="0.3">
      <c r="C8" s="1" t="s">
        <v>0</v>
      </c>
    </row>
    <row r="9" spans="1:4" ht="49.5" x14ac:dyDescent="0.25">
      <c r="A9" s="14" t="s">
        <v>1</v>
      </c>
      <c r="B9" s="15" t="s">
        <v>2</v>
      </c>
      <c r="C9" s="5">
        <v>2024</v>
      </c>
      <c r="D9" s="6">
        <v>2025</v>
      </c>
    </row>
    <row r="10" spans="1:4" ht="16.5" x14ac:dyDescent="0.25">
      <c r="A10" s="16" t="s">
        <v>3</v>
      </c>
      <c r="B10" s="17">
        <v>2</v>
      </c>
      <c r="C10" s="7">
        <v>3</v>
      </c>
      <c r="D10" s="7">
        <v>4</v>
      </c>
    </row>
    <row r="11" spans="1:4" ht="15.75" x14ac:dyDescent="0.25">
      <c r="A11" s="18" t="s">
        <v>4</v>
      </c>
      <c r="B11" s="19" t="s">
        <v>5</v>
      </c>
      <c r="C11" s="8">
        <f>C12+C14+C16+C19</f>
        <v>584.5</v>
      </c>
      <c r="D11" s="8">
        <f>D12+D14+D16+D19</f>
        <v>585.5</v>
      </c>
    </row>
    <row r="12" spans="1:4" ht="15.75" x14ac:dyDescent="0.25">
      <c r="A12" s="20" t="s">
        <v>6</v>
      </c>
      <c r="B12" s="21" t="s">
        <v>7</v>
      </c>
      <c r="C12" s="9">
        <f>C13</f>
        <v>21</v>
      </c>
      <c r="D12" s="9">
        <f>D13</f>
        <v>21.5</v>
      </c>
    </row>
    <row r="13" spans="1:4" ht="15.75" x14ac:dyDescent="0.25">
      <c r="A13" s="22" t="s">
        <v>8</v>
      </c>
      <c r="B13" s="23" t="s">
        <v>9</v>
      </c>
      <c r="C13" s="10">
        <v>21</v>
      </c>
      <c r="D13" s="10">
        <v>21.5</v>
      </c>
    </row>
    <row r="14" spans="1:4" ht="15.75" x14ac:dyDescent="0.25">
      <c r="A14" s="20" t="s">
        <v>10</v>
      </c>
      <c r="B14" s="21" t="s">
        <v>11</v>
      </c>
      <c r="C14" s="9">
        <f>C15</f>
        <v>0.7</v>
      </c>
      <c r="D14" s="9">
        <f>D15</f>
        <v>0.7</v>
      </c>
    </row>
    <row r="15" spans="1:4" ht="15.75" x14ac:dyDescent="0.25">
      <c r="A15" s="24" t="s">
        <v>38</v>
      </c>
      <c r="B15" s="25" t="s">
        <v>12</v>
      </c>
      <c r="C15" s="10">
        <v>0.7</v>
      </c>
      <c r="D15" s="10">
        <v>0.7</v>
      </c>
    </row>
    <row r="16" spans="1:4" ht="17.25" thickBot="1" x14ac:dyDescent="0.3">
      <c r="A16" s="26" t="s">
        <v>30</v>
      </c>
      <c r="B16" s="27" t="s">
        <v>31</v>
      </c>
      <c r="C16" s="9">
        <f>C17+C18</f>
        <v>557</v>
      </c>
      <c r="D16" s="9">
        <f>D17+D18</f>
        <v>557.5</v>
      </c>
    </row>
    <row r="17" spans="1:4" ht="15.75" x14ac:dyDescent="0.25">
      <c r="A17" s="24" t="s">
        <v>32</v>
      </c>
      <c r="B17" s="25" t="s">
        <v>33</v>
      </c>
      <c r="C17" s="10">
        <v>67</v>
      </c>
      <c r="D17" s="10">
        <v>67.5</v>
      </c>
    </row>
    <row r="18" spans="1:4" ht="15.75" x14ac:dyDescent="0.25">
      <c r="A18" s="24" t="s">
        <v>34</v>
      </c>
      <c r="B18" s="25" t="s">
        <v>35</v>
      </c>
      <c r="C18" s="10">
        <v>490</v>
      </c>
      <c r="D18" s="10">
        <v>490</v>
      </c>
    </row>
    <row r="19" spans="1:4" ht="55.5" customHeight="1" x14ac:dyDescent="0.25">
      <c r="A19" s="20" t="s">
        <v>13</v>
      </c>
      <c r="B19" s="21" t="s">
        <v>14</v>
      </c>
      <c r="C19" s="10">
        <v>5.8</v>
      </c>
      <c r="D19" s="10">
        <v>5.8</v>
      </c>
    </row>
    <row r="20" spans="1:4" ht="15.75" x14ac:dyDescent="0.25">
      <c r="A20" s="20" t="s">
        <v>15</v>
      </c>
      <c r="B20" s="19" t="s">
        <v>16</v>
      </c>
      <c r="C20" s="11">
        <f>C21</f>
        <v>2153.5</v>
      </c>
      <c r="D20" s="11">
        <f>D21</f>
        <v>2139.6</v>
      </c>
    </row>
    <row r="21" spans="1:4" ht="47.25" x14ac:dyDescent="0.25">
      <c r="A21" s="20" t="s">
        <v>17</v>
      </c>
      <c r="B21" s="21" t="s">
        <v>41</v>
      </c>
      <c r="C21" s="11">
        <f>C22+C24+C27</f>
        <v>2153.5</v>
      </c>
      <c r="D21" s="11">
        <f>D22+D24+D27</f>
        <v>2139.6</v>
      </c>
    </row>
    <row r="22" spans="1:4" ht="31.5" x14ac:dyDescent="0.25">
      <c r="A22" s="28" t="s">
        <v>18</v>
      </c>
      <c r="B22" s="29" t="s">
        <v>19</v>
      </c>
      <c r="C22" s="12">
        <f>C23</f>
        <v>698.5</v>
      </c>
      <c r="D22" s="12">
        <f>D23</f>
        <v>677.5</v>
      </c>
    </row>
    <row r="23" spans="1:4" ht="66.75" customHeight="1" x14ac:dyDescent="0.25">
      <c r="A23" s="30" t="s">
        <v>40</v>
      </c>
      <c r="B23" s="31" t="s">
        <v>42</v>
      </c>
      <c r="C23" s="10">
        <v>698.5</v>
      </c>
      <c r="D23" s="10">
        <v>677.5</v>
      </c>
    </row>
    <row r="24" spans="1:4" ht="33" x14ac:dyDescent="0.25">
      <c r="A24" s="32" t="s">
        <v>20</v>
      </c>
      <c r="B24" s="33" t="s">
        <v>21</v>
      </c>
      <c r="C24" s="12">
        <f>C25+C26</f>
        <v>141.1</v>
      </c>
      <c r="D24" s="12">
        <f>D25+D26</f>
        <v>146.1</v>
      </c>
    </row>
    <row r="25" spans="1:4" ht="63" x14ac:dyDescent="0.25">
      <c r="A25" s="34" t="s">
        <v>22</v>
      </c>
      <c r="B25" s="35" t="s">
        <v>23</v>
      </c>
      <c r="C25" s="10">
        <v>61.8</v>
      </c>
      <c r="D25" s="10">
        <v>64</v>
      </c>
    </row>
    <row r="26" spans="1:4" ht="78.75" x14ac:dyDescent="0.25">
      <c r="A26" s="34" t="s">
        <v>24</v>
      </c>
      <c r="B26" s="31" t="s">
        <v>43</v>
      </c>
      <c r="C26" s="10">
        <v>79.3</v>
      </c>
      <c r="D26" s="10">
        <v>82.1</v>
      </c>
    </row>
    <row r="27" spans="1:4" ht="33" x14ac:dyDescent="0.25">
      <c r="A27" s="32" t="s">
        <v>25</v>
      </c>
      <c r="B27" s="33" t="s">
        <v>26</v>
      </c>
      <c r="C27" s="12">
        <f>C28</f>
        <v>1313.9</v>
      </c>
      <c r="D27" s="12">
        <f>D28</f>
        <v>1316</v>
      </c>
    </row>
    <row r="28" spans="1:4" ht="126" x14ac:dyDescent="0.25">
      <c r="A28" s="34" t="s">
        <v>27</v>
      </c>
      <c r="B28" s="31" t="s">
        <v>28</v>
      </c>
      <c r="C28" s="10">
        <v>1313.9</v>
      </c>
      <c r="D28" s="10">
        <v>1316</v>
      </c>
    </row>
    <row r="29" spans="1:4" ht="15.75" x14ac:dyDescent="0.25">
      <c r="A29" s="36" t="s">
        <v>29</v>
      </c>
      <c r="B29" s="35"/>
      <c r="C29" s="13">
        <f>C11+C20</f>
        <v>2738</v>
      </c>
      <c r="D29" s="13">
        <f>D11+D20</f>
        <v>2725.1</v>
      </c>
    </row>
    <row r="30" spans="1:4" ht="15.75" x14ac:dyDescent="0.25">
      <c r="A30" s="37"/>
      <c r="B30" s="37"/>
    </row>
    <row r="31" spans="1:4" ht="15.75" x14ac:dyDescent="0.25">
      <c r="A31" s="37"/>
      <c r="B31" s="37"/>
    </row>
    <row r="32" spans="1:4" ht="15.75" x14ac:dyDescent="0.25">
      <c r="A32" s="37"/>
      <c r="B32" s="37"/>
    </row>
    <row r="33" spans="1:2" ht="15.75" x14ac:dyDescent="0.25">
      <c r="A33" s="37"/>
      <c r="B33" s="37"/>
    </row>
    <row r="34" spans="1:2" ht="15.75" x14ac:dyDescent="0.25">
      <c r="A34" s="37"/>
      <c r="B34" s="37"/>
    </row>
    <row r="35" spans="1:2" ht="15.75" x14ac:dyDescent="0.25">
      <c r="A35" s="37"/>
      <c r="B35" s="37"/>
    </row>
    <row r="36" spans="1:2" ht="15.75" x14ac:dyDescent="0.25">
      <c r="A36" s="37"/>
      <c r="B36" s="37"/>
    </row>
    <row r="37" spans="1:2" ht="15.75" x14ac:dyDescent="0.25">
      <c r="A37" s="37"/>
      <c r="B37" s="37"/>
    </row>
    <row r="38" spans="1:2" ht="15.75" x14ac:dyDescent="0.25">
      <c r="A38" s="37"/>
      <c r="B38" s="37"/>
    </row>
    <row r="39" spans="1:2" ht="15.75" x14ac:dyDescent="0.25">
      <c r="A39" s="37"/>
      <c r="B39" s="37"/>
    </row>
    <row r="40" spans="1:2" ht="15.75" x14ac:dyDescent="0.25">
      <c r="A40" s="37"/>
      <c r="B40" s="37"/>
    </row>
    <row r="41" spans="1:2" ht="15.75" x14ac:dyDescent="0.25">
      <c r="A41" s="37"/>
      <c r="B41" s="37"/>
    </row>
    <row r="42" spans="1:2" ht="15.75" x14ac:dyDescent="0.25">
      <c r="A42" s="37"/>
      <c r="B42" s="37"/>
    </row>
    <row r="43" spans="1:2" ht="15.75" x14ac:dyDescent="0.25">
      <c r="A43" s="37"/>
      <c r="B43" s="37"/>
    </row>
    <row r="44" spans="1:2" ht="15.75" x14ac:dyDescent="0.25">
      <c r="A44" s="37"/>
      <c r="B44" s="37"/>
    </row>
    <row r="45" spans="1:2" ht="15.75" x14ac:dyDescent="0.25">
      <c r="A45" s="37"/>
      <c r="B45" s="37"/>
    </row>
    <row r="46" spans="1:2" ht="15.75" x14ac:dyDescent="0.25">
      <c r="A46" s="37"/>
      <c r="B46" s="37"/>
    </row>
    <row r="47" spans="1:2" ht="15.75" x14ac:dyDescent="0.25">
      <c r="A47" s="37"/>
      <c r="B47" s="37"/>
    </row>
    <row r="48" spans="1:2" ht="15.75" x14ac:dyDescent="0.25">
      <c r="A48" s="37"/>
      <c r="B48" s="37"/>
    </row>
    <row r="49" spans="1:2" ht="15.75" x14ac:dyDescent="0.25">
      <c r="A49" s="37"/>
      <c r="B49" s="37"/>
    </row>
    <row r="50" spans="1:2" ht="15.75" x14ac:dyDescent="0.25">
      <c r="A50" s="37"/>
      <c r="B50" s="37"/>
    </row>
    <row r="51" spans="1:2" ht="15.75" x14ac:dyDescent="0.25">
      <c r="A51" s="37"/>
      <c r="B51" s="37"/>
    </row>
    <row r="52" spans="1:2" ht="15.75" x14ac:dyDescent="0.25">
      <c r="A52" s="37"/>
      <c r="B52" s="37"/>
    </row>
    <row r="53" spans="1:2" ht="15.75" x14ac:dyDescent="0.25">
      <c r="A53" s="37"/>
      <c r="B53" s="37"/>
    </row>
    <row r="54" spans="1:2" ht="15.75" x14ac:dyDescent="0.25">
      <c r="A54" s="37"/>
      <c r="B54" s="37"/>
    </row>
    <row r="55" spans="1:2" ht="15.75" x14ac:dyDescent="0.25">
      <c r="A55" s="37"/>
      <c r="B55" s="37"/>
    </row>
  </sheetData>
  <mergeCells count="5"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user</cp:lastModifiedBy>
  <cp:lastPrinted>2022-12-27T06:50:50Z</cp:lastPrinted>
  <dcterms:created xsi:type="dcterms:W3CDTF">2018-11-13T08:34:00Z</dcterms:created>
  <dcterms:modified xsi:type="dcterms:W3CDTF">2022-12-27T06:51:05Z</dcterms:modified>
</cp:coreProperties>
</file>